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showInkAnnotation="0" autoCompressPictures="0"/>
  <mc:AlternateContent xmlns:mc="http://schemas.openxmlformats.org/markup-compatibility/2006">
    <mc:Choice Requires="x15">
      <x15ac:absPath xmlns:x15ac="http://schemas.microsoft.com/office/spreadsheetml/2010/11/ac" url="/Users/AllenLuke/Desktop/India Trip Planning/USD to Rupee Pocket Guide/"/>
    </mc:Choice>
  </mc:AlternateContent>
  <bookViews>
    <workbookView xWindow="0" yWindow="460" windowWidth="28820" windowHeight="19500" tabRatio="50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6" i="1" l="1"/>
  <c r="D59" i="1"/>
  <c r="D58" i="1"/>
  <c r="F47" i="1"/>
  <c r="F48" i="1"/>
  <c r="F49" i="1"/>
  <c r="F50" i="1"/>
  <c r="F51" i="1"/>
  <c r="F52" i="1"/>
  <c r="F53" i="1"/>
  <c r="F54" i="1"/>
  <c r="F55" i="1"/>
  <c r="F56" i="1"/>
  <c r="F57" i="1"/>
  <c r="F58" i="1"/>
  <c r="F59" i="1"/>
  <c r="F46" i="1"/>
  <c r="B47" i="1"/>
  <c r="B48" i="1"/>
  <c r="B49" i="1"/>
  <c r="B50" i="1"/>
  <c r="B51" i="1"/>
  <c r="B52" i="1"/>
  <c r="B53" i="1"/>
  <c r="B54" i="1"/>
  <c r="B55" i="1"/>
  <c r="B56" i="1"/>
  <c r="B57" i="1"/>
  <c r="B58" i="1"/>
  <c r="B59" i="1"/>
  <c r="B46" i="1"/>
  <c r="B20" i="1"/>
  <c r="C5" i="1"/>
  <c r="C47" i="1"/>
  <c r="C6" i="1"/>
  <c r="C48" i="1"/>
  <c r="C7" i="1"/>
  <c r="C49" i="1"/>
  <c r="C8" i="1"/>
  <c r="C50" i="1"/>
  <c r="C9" i="1"/>
  <c r="C51" i="1"/>
  <c r="C10" i="1"/>
  <c r="C52" i="1"/>
  <c r="C11" i="1"/>
  <c r="C53" i="1"/>
  <c r="C12" i="1"/>
  <c r="C54" i="1"/>
  <c r="C13" i="1"/>
  <c r="C55" i="1"/>
  <c r="C14" i="1"/>
  <c r="C56" i="1"/>
  <c r="C15" i="1"/>
  <c r="C57" i="1"/>
  <c r="C16" i="1"/>
  <c r="C58" i="1"/>
  <c r="C17" i="1"/>
  <c r="C59" i="1"/>
  <c r="C4" i="1"/>
  <c r="C46" i="1"/>
  <c r="G5" i="1"/>
  <c r="G47" i="1"/>
  <c r="G6" i="1"/>
  <c r="G48" i="1"/>
  <c r="G7" i="1"/>
  <c r="G49" i="1"/>
  <c r="G8" i="1"/>
  <c r="G50" i="1"/>
  <c r="G9" i="1"/>
  <c r="G51" i="1"/>
  <c r="G10" i="1"/>
  <c r="G52" i="1"/>
  <c r="G11" i="1"/>
  <c r="G53" i="1"/>
  <c r="G12" i="1"/>
  <c r="G54" i="1"/>
  <c r="G13" i="1"/>
  <c r="G55" i="1"/>
  <c r="G14" i="1"/>
  <c r="G56" i="1"/>
  <c r="G15" i="1"/>
  <c r="G57" i="1"/>
  <c r="G58" i="1"/>
  <c r="G17" i="1"/>
  <c r="G59" i="1"/>
  <c r="G4" i="1"/>
  <c r="G46" i="1"/>
  <c r="G45" i="1"/>
  <c r="F45" i="1"/>
  <c r="C45" i="1"/>
  <c r="B45" i="1"/>
  <c r="B60" i="1"/>
  <c r="F60" i="1"/>
  <c r="F62" i="1"/>
  <c r="G62" i="1"/>
  <c r="G61" i="1"/>
  <c r="F61" i="1"/>
  <c r="B62" i="1"/>
  <c r="C62" i="1"/>
  <c r="C61" i="1"/>
  <c r="B61" i="1"/>
  <c r="G40" i="1"/>
  <c r="F41" i="1"/>
  <c r="G41" i="1"/>
  <c r="F40" i="1"/>
  <c r="F39" i="1"/>
  <c r="F25" i="1"/>
  <c r="F26" i="1"/>
  <c r="F27" i="1"/>
  <c r="F28" i="1"/>
  <c r="F29" i="1"/>
  <c r="F30" i="1"/>
  <c r="F31" i="1"/>
  <c r="F32" i="1"/>
  <c r="F33" i="1"/>
  <c r="F34" i="1"/>
  <c r="F35" i="1"/>
  <c r="F36" i="1"/>
  <c r="F37" i="1"/>
  <c r="F38" i="1"/>
  <c r="G25" i="1"/>
  <c r="G26" i="1"/>
  <c r="G27" i="1"/>
  <c r="G28" i="1"/>
  <c r="G29" i="1"/>
  <c r="G30" i="1"/>
  <c r="G31" i="1"/>
  <c r="G32" i="1"/>
  <c r="G33" i="1"/>
  <c r="G34" i="1"/>
  <c r="G35" i="1"/>
  <c r="G36" i="1"/>
  <c r="G37" i="1"/>
  <c r="G38" i="1"/>
  <c r="G24" i="1"/>
  <c r="F24" i="1"/>
  <c r="C36" i="1"/>
  <c r="C26" i="1"/>
  <c r="C27" i="1"/>
  <c r="C28" i="1"/>
  <c r="C29" i="1"/>
  <c r="C30" i="1"/>
  <c r="C31" i="1"/>
  <c r="C32" i="1"/>
  <c r="C33" i="1"/>
  <c r="C34" i="1"/>
  <c r="C35" i="1"/>
  <c r="C37" i="1"/>
  <c r="C38" i="1"/>
  <c r="C25" i="1"/>
  <c r="D38" i="1"/>
  <c r="D37" i="1"/>
  <c r="C41" i="1"/>
  <c r="B41" i="1"/>
  <c r="C40" i="1"/>
  <c r="B40" i="1"/>
  <c r="B39" i="1"/>
  <c r="B25" i="1"/>
  <c r="B26" i="1"/>
  <c r="B27" i="1"/>
  <c r="B28" i="1"/>
  <c r="B29" i="1"/>
  <c r="B30" i="1"/>
  <c r="B31" i="1"/>
  <c r="B32" i="1"/>
  <c r="B33" i="1"/>
  <c r="B34" i="1"/>
  <c r="B35" i="1"/>
  <c r="B36" i="1"/>
  <c r="B37" i="1"/>
  <c r="B38" i="1"/>
  <c r="C24" i="1"/>
  <c r="B24" i="1"/>
</calcChain>
</file>

<file path=xl/sharedStrings.xml><?xml version="1.0" encoding="utf-8"?>
<sst xmlns="http://schemas.openxmlformats.org/spreadsheetml/2006/main" count="24" uniqueCount="19">
  <si>
    <t>USD</t>
  </si>
  <si>
    <t>RUPEE</t>
  </si>
  <si>
    <t>Purpose:</t>
  </si>
  <si>
    <t xml:space="preserve">Procedure: </t>
  </si>
  <si>
    <t xml:space="preserve">Tip: </t>
  </si>
  <si>
    <t xml:space="preserve">Laminate or use clear packing tape to protect from humidity if you plan to put in your pocket. </t>
  </si>
  <si>
    <t xml:space="preserve">A handy pocket chart used to get a ballpark of USD to INR (Indian Rupee) Conversion. Designed to be approximately the size of a business card to easily fit into your wallet. </t>
  </si>
  <si>
    <t>RUPEES</t>
  </si>
  <si>
    <t>DOLLARS</t>
  </si>
  <si>
    <t>10L</t>
  </si>
  <si>
    <t>1L</t>
  </si>
  <si>
    <r>
      <t>(</t>
    </r>
    <r>
      <rPr>
        <sz val="6"/>
        <rFont val="Sathu"/>
        <family val="2"/>
      </rPr>
      <t xml:space="preserve">Rupees </t>
    </r>
    <r>
      <rPr>
        <sz val="6"/>
        <rFont val="Arial"/>
        <family val="2"/>
      </rPr>
      <t>Rounded for Simplicity) ^^^</t>
    </r>
  </si>
  <si>
    <t>Note: 1 Lakh (1L) = 100,000 Rupees</t>
  </si>
  <si>
    <t>2) Print and cut along the outside lines and fold in the middle. Trim after folding.</t>
  </si>
  <si>
    <t xml:space="preserve">&lt; Do not modify number of rupees on this card. As mentioned above, you only need to modify the one green cell in this document to populate the rest. </t>
  </si>
  <si>
    <t>RUPEE CONVERSION CHEAT SHEET</t>
  </si>
  <si>
    <t xml:space="preserve">GUESTS: Please remember to share MoriahChildren.com on social media to show your friends what you're doing here in India, help spread the word and raise funds for these children. Also, please Like our Facebook page (Search: "Moriah Home and School") and follow us on Twitter and Instagram: @MoriahChildren </t>
  </si>
  <si>
    <t xml:space="preserve">1) Enter the current Rupee conversion in the green field if it's different from what is shown (note: only modify the ONE green field on the top chart). The other fields on the rest of this page will automatically populate based on that variable. </t>
  </si>
  <si>
    <t xml:space="preserve">&lt;&lt; Here is the one green cell.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</si>
</sst>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0000"/>
    <numFmt numFmtId="165" formatCode="&quot;$&quot;#,##0.00;[Red]&quot;$&quot;#,##0.00"/>
    <numFmt numFmtId="166" formatCode="&quot;$&quot;#,##0;[Red]&quot;$&quot;#,##0"/>
    <numFmt numFmtId="167" formatCode="_(* #,##0_);_(* \(#,##0\);_(* &quot;-&quot;??_);_(@_)"/>
    <numFmt numFmtId="168" formatCode="&quot;$&quot;#,##0"/>
  </numFmts>
  <fonts count="15" x14ac:knownFonts="1">
    <font>
      <sz val="12"/>
      <color theme="1"/>
      <name val="Arial"/>
      <family val="2"/>
    </font>
    <font>
      <sz val="12"/>
      <color theme="1"/>
      <name val="Arial"/>
      <family val="2"/>
    </font>
    <font>
      <sz val="8"/>
      <name val="Arial"/>
      <family val="2"/>
    </font>
    <font>
      <sz val="12"/>
      <name val="Arial"/>
    </font>
    <font>
      <u/>
      <sz val="12"/>
      <color theme="10"/>
      <name val="Arial"/>
      <family val="2"/>
    </font>
    <font>
      <u/>
      <sz val="12"/>
      <color theme="11"/>
      <name val="Arial"/>
      <family val="2"/>
    </font>
    <font>
      <sz val="10"/>
      <name val="Arial"/>
    </font>
    <font>
      <sz val="6"/>
      <name val="Arial"/>
      <family val="2"/>
    </font>
    <font>
      <sz val="6"/>
      <name val="Sathu"/>
      <family val="2"/>
    </font>
    <font>
      <b/>
      <sz val="10"/>
      <name val="Arial"/>
    </font>
    <font>
      <sz val="9"/>
      <name val="Arial"/>
    </font>
    <font>
      <sz val="5"/>
      <name val="Arial"/>
      <family val="2"/>
    </font>
    <font>
      <sz val="8"/>
      <color theme="0"/>
      <name val="Arial"/>
      <family val="2"/>
    </font>
    <font>
      <sz val="16"/>
      <name val="Arial"/>
    </font>
    <font>
      <sz val="11"/>
      <name val="Arial"/>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1"/>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86">
    <xf numFmtId="0" fontId="0" fillId="0" borderId="0" xfId="0"/>
    <xf numFmtId="0" fontId="3" fillId="0" borderId="0" xfId="0" applyFont="1" applyAlignment="1">
      <alignment horizontal="center"/>
    </xf>
    <xf numFmtId="165" fontId="3" fillId="0" borderId="0" xfId="0" applyNumberFormat="1" applyFont="1" applyAlignment="1">
      <alignment horizontal="center"/>
    </xf>
    <xf numFmtId="0" fontId="3" fillId="0" borderId="1" xfId="0" applyFon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3" fillId="0" borderId="3" xfId="0" applyFont="1" applyBorder="1" applyAlignment="1">
      <alignment horizontal="center"/>
    </xf>
    <xf numFmtId="0" fontId="3" fillId="0" borderId="9"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6" fillId="0" borderId="0" xfId="0" applyFont="1" applyBorder="1" applyAlignment="1">
      <alignment horizontal="center" vertical="center"/>
    </xf>
    <xf numFmtId="0" fontId="3" fillId="0" borderId="8" xfId="0" applyFont="1" applyBorder="1" applyAlignment="1">
      <alignment horizontal="center"/>
    </xf>
    <xf numFmtId="165" fontId="6" fillId="0" borderId="0" xfId="0" applyNumberFormat="1" applyFont="1" applyBorder="1" applyAlignment="1">
      <alignment horizontal="center" vertical="center"/>
    </xf>
    <xf numFmtId="0" fontId="3" fillId="0" borderId="5" xfId="0" applyFont="1" applyBorder="1" applyAlignment="1">
      <alignment horizontal="center"/>
    </xf>
    <xf numFmtId="165" fontId="3" fillId="0" borderId="1" xfId="0" applyNumberFormat="1" applyFont="1" applyBorder="1" applyAlignment="1">
      <alignment horizontal="center"/>
    </xf>
    <xf numFmtId="0" fontId="3" fillId="0" borderId="6" xfId="0" applyFont="1" applyBorder="1" applyAlignment="1">
      <alignment horizontal="center"/>
    </xf>
    <xf numFmtId="0" fontId="9" fillId="0" borderId="1" xfId="0" applyFont="1" applyBorder="1" applyAlignment="1">
      <alignment horizontal="center" vertical="center"/>
    </xf>
    <xf numFmtId="167" fontId="6" fillId="0" borderId="0" xfId="5" applyNumberFormat="1" applyFont="1" applyBorder="1" applyAlignment="1">
      <alignment horizontal="center" vertical="center"/>
    </xf>
    <xf numFmtId="167" fontId="9" fillId="0" borderId="0" xfId="5" applyNumberFormat="1" applyFont="1" applyBorder="1" applyAlignment="1">
      <alignment horizontal="center" vertical="center"/>
    </xf>
    <xf numFmtId="0" fontId="6" fillId="0" borderId="0" xfId="0" applyFont="1" applyAlignment="1">
      <alignment horizontal="left"/>
    </xf>
    <xf numFmtId="0" fontId="6" fillId="0" borderId="8" xfId="0" applyFont="1" applyBorder="1" applyAlignment="1">
      <alignment horizontal="center" vertical="center"/>
    </xf>
    <xf numFmtId="165" fontId="6" fillId="0" borderId="8" xfId="0" applyNumberFormat="1" applyFont="1" applyBorder="1" applyAlignment="1">
      <alignment horizontal="center" vertical="center"/>
    </xf>
    <xf numFmtId="165" fontId="3" fillId="0" borderId="6" xfId="0" applyNumberFormat="1" applyFont="1" applyBorder="1" applyAlignment="1">
      <alignment horizontal="center"/>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vertical="top" wrapText="1"/>
    </xf>
    <xf numFmtId="165" fontId="11" fillId="0" borderId="8" xfId="0" applyNumberFormat="1" applyFont="1" applyBorder="1" applyAlignment="1">
      <alignment horizontal="left" vertical="center"/>
    </xf>
    <xf numFmtId="0" fontId="2" fillId="0" borderId="0" xfId="0" applyFont="1" applyAlignment="1">
      <alignment horizontal="left"/>
    </xf>
    <xf numFmtId="0" fontId="2" fillId="0" borderId="0" xfId="0" applyFont="1" applyAlignment="1">
      <alignment horizontal="left" vertical="top" wrapText="1"/>
    </xf>
    <xf numFmtId="167" fontId="9" fillId="0" borderId="1" xfId="5" applyNumberFormat="1" applyFont="1" applyBorder="1" applyAlignment="1">
      <alignment horizontal="center" vertical="center"/>
    </xf>
    <xf numFmtId="167" fontId="6" fillId="0" borderId="1" xfId="5" applyNumberFormat="1" applyFont="1" applyBorder="1" applyAlignment="1">
      <alignment horizontal="center" vertical="center"/>
    </xf>
    <xf numFmtId="168" fontId="9" fillId="0" borderId="1" xfId="0" applyNumberFormat="1" applyFont="1" applyBorder="1" applyAlignment="1">
      <alignment horizontal="center" vertical="center"/>
    </xf>
    <xf numFmtId="0" fontId="6" fillId="0" borderId="2" xfId="0" applyFont="1" applyFill="1" applyBorder="1" applyAlignment="1">
      <alignment horizontal="center" vertical="center"/>
    </xf>
    <xf numFmtId="168" fontId="9" fillId="0" borderId="0" xfId="0" applyNumberFormat="1" applyFont="1" applyBorder="1" applyAlignment="1">
      <alignment horizontal="center" vertical="center"/>
    </xf>
    <xf numFmtId="165" fontId="6" fillId="0" borderId="1" xfId="0" applyNumberFormat="1" applyFont="1" applyBorder="1" applyAlignment="1">
      <alignment horizontal="center" vertical="center"/>
    </xf>
    <xf numFmtId="165" fontId="6" fillId="0" borderId="6" xfId="0" applyNumberFormat="1" applyFont="1" applyBorder="1" applyAlignment="1">
      <alignment horizontal="center" vertical="center"/>
    </xf>
    <xf numFmtId="165" fontId="11" fillId="0" borderId="6" xfId="0" applyNumberFormat="1" applyFont="1" applyBorder="1" applyAlignment="1">
      <alignment horizontal="left" vertical="center"/>
    </xf>
    <xf numFmtId="165" fontId="11" fillId="0" borderId="4" xfId="0" applyNumberFormat="1" applyFont="1" applyBorder="1" applyAlignment="1">
      <alignment horizontal="left" vertical="center"/>
    </xf>
    <xf numFmtId="0" fontId="3" fillId="0" borderId="0" xfId="0" applyFont="1" applyAlignment="1">
      <alignment horizontal="left"/>
    </xf>
    <xf numFmtId="0" fontId="6" fillId="0" borderId="0" xfId="0" applyFont="1" applyAlignment="1">
      <alignment horizontal="center" vertical="center"/>
    </xf>
    <xf numFmtId="167" fontId="9" fillId="0" borderId="0" xfId="0" applyNumberFormat="1" applyFont="1" applyAlignment="1">
      <alignment horizontal="center" vertical="center"/>
    </xf>
    <xf numFmtId="165" fontId="6" fillId="0" borderId="0" xfId="0" applyNumberFormat="1" applyFont="1" applyAlignment="1">
      <alignment horizontal="center" vertical="center"/>
    </xf>
    <xf numFmtId="168" fontId="9" fillId="0" borderId="0" xfId="0" applyNumberFormat="1" applyFont="1" applyAlignment="1">
      <alignment horizontal="center" vertical="center"/>
    </xf>
    <xf numFmtId="167" fontId="6" fillId="0" borderId="0" xfId="0" applyNumberFormat="1" applyFont="1" applyAlignment="1">
      <alignment horizontal="center" vertical="center"/>
    </xf>
    <xf numFmtId="167" fontId="9" fillId="0" borderId="1" xfId="0" applyNumberFormat="1" applyFont="1" applyBorder="1" applyAlignment="1">
      <alignment horizontal="center" vertical="center"/>
    </xf>
    <xf numFmtId="0" fontId="6" fillId="0" borderId="10" xfId="0" applyFont="1" applyBorder="1" applyAlignment="1">
      <alignment horizontal="center" vertical="center"/>
    </xf>
    <xf numFmtId="0" fontId="12" fillId="4" borderId="9" xfId="0" applyFont="1" applyFill="1" applyBorder="1" applyAlignment="1">
      <alignment horizontal="left"/>
    </xf>
    <xf numFmtId="0" fontId="3" fillId="0" borderId="3" xfId="0" applyFont="1" applyBorder="1" applyAlignment="1" applyProtection="1">
      <alignment horizontal="center"/>
    </xf>
    <xf numFmtId="0" fontId="3" fillId="0" borderId="9" xfId="0" applyFont="1" applyBorder="1" applyAlignment="1" applyProtection="1">
      <alignment horizontal="center"/>
    </xf>
    <xf numFmtId="0" fontId="3" fillId="0" borderId="4" xfId="0" applyFont="1" applyBorder="1" applyAlignment="1" applyProtection="1">
      <alignment horizontal="center"/>
    </xf>
    <xf numFmtId="0" fontId="3" fillId="0" borderId="7" xfId="0" applyFont="1" applyBorder="1" applyAlignment="1" applyProtection="1">
      <alignment horizontal="center"/>
    </xf>
    <xf numFmtId="0" fontId="9" fillId="0" borderId="1"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0" xfId="0" applyFont="1" applyBorder="1" applyAlignment="1" applyProtection="1">
      <alignment horizontal="center" vertical="center"/>
    </xf>
    <xf numFmtId="0" fontId="3" fillId="0" borderId="8" xfId="0" applyFont="1" applyBorder="1" applyAlignment="1" applyProtection="1">
      <alignment horizontal="center"/>
    </xf>
    <xf numFmtId="167" fontId="9" fillId="0" borderId="0" xfId="5" applyNumberFormat="1" applyFont="1" applyBorder="1" applyAlignment="1" applyProtection="1">
      <alignment horizontal="center" vertical="center"/>
    </xf>
    <xf numFmtId="165" fontId="6" fillId="0" borderId="0" xfId="0" applyNumberFormat="1" applyFont="1" applyBorder="1" applyAlignment="1" applyProtection="1">
      <alignment horizontal="center" vertical="center"/>
    </xf>
    <xf numFmtId="165" fontId="6" fillId="0" borderId="8" xfId="0" applyNumberFormat="1" applyFont="1" applyBorder="1" applyAlignment="1" applyProtection="1">
      <alignment horizontal="center" vertical="center"/>
    </xf>
    <xf numFmtId="166" fontId="9" fillId="0" borderId="0" xfId="0" applyNumberFormat="1" applyFont="1" applyBorder="1" applyAlignment="1" applyProtection="1">
      <alignment horizontal="center" vertical="center"/>
    </xf>
    <xf numFmtId="167" fontId="6" fillId="0" borderId="0" xfId="5" applyNumberFormat="1" applyFont="1" applyBorder="1" applyAlignment="1" applyProtection="1">
      <alignment horizontal="center" vertical="center"/>
    </xf>
    <xf numFmtId="167" fontId="9" fillId="0" borderId="1" xfId="5" applyNumberFormat="1" applyFont="1" applyBorder="1" applyAlignment="1" applyProtection="1">
      <alignment horizontal="center" vertical="center"/>
    </xf>
    <xf numFmtId="165" fontId="6" fillId="0" borderId="1" xfId="0" applyNumberFormat="1" applyFont="1" applyBorder="1" applyAlignment="1" applyProtection="1">
      <alignment horizontal="center" vertical="center"/>
    </xf>
    <xf numFmtId="165" fontId="6" fillId="0" borderId="6" xfId="0" applyNumberFormat="1" applyFont="1" applyBorder="1" applyAlignment="1" applyProtection="1">
      <alignment horizontal="center" vertical="center"/>
    </xf>
    <xf numFmtId="165" fontId="11" fillId="0" borderId="8" xfId="0" applyNumberFormat="1" applyFont="1" applyBorder="1" applyAlignment="1" applyProtection="1">
      <alignment horizontal="left" vertical="center"/>
    </xf>
    <xf numFmtId="165" fontId="11" fillId="0" borderId="6" xfId="0" applyNumberFormat="1" applyFont="1" applyBorder="1" applyAlignment="1" applyProtection="1">
      <alignment horizontal="left" vertical="center"/>
    </xf>
    <xf numFmtId="166" fontId="9" fillId="0" borderId="1" xfId="0" applyNumberFormat="1" applyFont="1" applyBorder="1" applyAlignment="1" applyProtection="1">
      <alignment horizontal="center" vertical="center"/>
    </xf>
    <xf numFmtId="167" fontId="6" fillId="0" borderId="1" xfId="5" applyNumberFormat="1" applyFont="1" applyBorder="1" applyAlignment="1" applyProtection="1">
      <alignment horizontal="center" vertical="center"/>
    </xf>
    <xf numFmtId="0" fontId="6" fillId="0" borderId="2" xfId="0" applyFont="1" applyBorder="1" applyAlignment="1" applyProtection="1">
      <alignment horizontal="center" vertical="center"/>
    </xf>
    <xf numFmtId="0" fontId="6" fillId="2" borderId="2" xfId="0" applyFont="1" applyFill="1" applyBorder="1" applyAlignment="1" applyProtection="1">
      <alignment horizontal="center" vertical="center"/>
    </xf>
    <xf numFmtId="164" fontId="6" fillId="3" borderId="2" xfId="0" applyNumberFormat="1" applyFont="1" applyFill="1" applyBorder="1" applyAlignment="1" applyProtection="1">
      <alignment horizontal="center" vertical="center"/>
    </xf>
    <xf numFmtId="0" fontId="3" fillId="0" borderId="5" xfId="0" applyFont="1" applyBorder="1" applyAlignment="1" applyProtection="1">
      <alignment horizontal="center"/>
    </xf>
    <xf numFmtId="0" fontId="3" fillId="0" borderId="1" xfId="0" applyFont="1" applyBorder="1" applyAlignment="1" applyProtection="1">
      <alignment horizontal="center"/>
    </xf>
    <xf numFmtId="165" fontId="3" fillId="0" borderId="1" xfId="0" applyNumberFormat="1" applyFont="1" applyBorder="1" applyAlignment="1" applyProtection="1">
      <alignment horizontal="center"/>
    </xf>
    <xf numFmtId="165" fontId="3" fillId="0" borderId="6" xfId="0" applyNumberFormat="1" applyFont="1" applyBorder="1" applyAlignment="1" applyProtection="1">
      <alignment horizontal="center"/>
    </xf>
    <xf numFmtId="0" fontId="3" fillId="0" borderId="6" xfId="0" applyFont="1" applyBorder="1" applyAlignment="1" applyProtection="1">
      <alignment horizontal="center"/>
    </xf>
    <xf numFmtId="0" fontId="13" fillId="0" borderId="0" xfId="0" applyFont="1" applyAlignment="1">
      <alignment horizontal="center" wrapText="1"/>
    </xf>
    <xf numFmtId="0" fontId="7" fillId="0" borderId="11" xfId="0" applyFont="1" applyBorder="1" applyAlignment="1">
      <alignment horizontal="center" vertical="center"/>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14" fillId="0" borderId="0" xfId="0" applyFont="1" applyAlignment="1">
      <alignment horizontal="center" vertical="center" wrapText="1"/>
    </xf>
  </cellXfs>
  <cellStyles count="8">
    <cellStyle name="Comma" xfId="5" builtinId="3"/>
    <cellStyle name="Followed Hyperlink" xfId="2" builtinId="9" hidden="1"/>
    <cellStyle name="Followed Hyperlink" xfId="4" builtinId="9" hidden="1"/>
    <cellStyle name="Followed Hyperlink" xfId="7" builtinId="9" hidden="1"/>
    <cellStyle name="Hyperlink" xfId="1" builtinId="8" hidden="1"/>
    <cellStyle name="Hyperlink" xfId="3" builtinId="8" hidden="1"/>
    <cellStyle name="Hyperlink" xfId="6"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abSelected="1" view="pageLayout" topLeftCell="A24" zoomScale="160" workbookViewId="0">
      <selection activeCell="L7" sqref="L7"/>
    </sheetView>
  </sheetViews>
  <sheetFormatPr baseColWidth="10" defaultRowHeight="16" x14ac:dyDescent="0.2"/>
  <cols>
    <col min="1" max="1" width="3" style="1" customWidth="1"/>
    <col min="2" max="3" width="8" style="1" customWidth="1"/>
    <col min="4" max="5" width="3" style="1" customWidth="1"/>
    <col min="6" max="7" width="8" style="1" customWidth="1"/>
    <col min="8" max="8" width="3" style="1" customWidth="1"/>
    <col min="9" max="9" width="3.42578125" style="1" customWidth="1"/>
    <col min="10" max="10" width="6.85546875" style="1" customWidth="1"/>
    <col min="11" max="11" width="22.28515625" style="38" customWidth="1"/>
    <col min="12" max="16384" width="10.7109375" style="1"/>
  </cols>
  <sheetData>
    <row r="1" spans="1:11" ht="9" customHeight="1" x14ac:dyDescent="0.2"/>
    <row r="2" spans="1:11" ht="14" customHeight="1" x14ac:dyDescent="0.2">
      <c r="A2" s="47"/>
      <c r="B2" s="48"/>
      <c r="C2" s="48"/>
      <c r="D2" s="49"/>
      <c r="E2" s="48"/>
      <c r="F2" s="48"/>
      <c r="G2" s="48"/>
      <c r="H2" s="49"/>
      <c r="J2" s="76" t="s">
        <v>15</v>
      </c>
      <c r="K2" s="76"/>
    </row>
    <row r="3" spans="1:11" ht="11" customHeight="1" x14ac:dyDescent="0.2">
      <c r="A3" s="50"/>
      <c r="B3" s="51" t="s">
        <v>7</v>
      </c>
      <c r="C3" s="52" t="s">
        <v>8</v>
      </c>
      <c r="D3" s="53"/>
      <c r="E3" s="54"/>
      <c r="F3" s="51" t="s">
        <v>8</v>
      </c>
      <c r="G3" s="52" t="s">
        <v>7</v>
      </c>
      <c r="H3" s="55"/>
      <c r="J3" s="76"/>
      <c r="K3" s="76"/>
    </row>
    <row r="4" spans="1:11" ht="11" customHeight="1" x14ac:dyDescent="0.2">
      <c r="A4" s="50"/>
      <c r="B4" s="56">
        <v>10</v>
      </c>
      <c r="C4" s="57">
        <f>B4*B20</f>
        <v>0.14705882352941177</v>
      </c>
      <c r="D4" s="58"/>
      <c r="E4" s="54"/>
      <c r="F4" s="59">
        <v>1</v>
      </c>
      <c r="G4" s="60">
        <f>F4*F19</f>
        <v>68</v>
      </c>
      <c r="H4" s="55"/>
      <c r="J4" s="76"/>
      <c r="K4" s="76"/>
    </row>
    <row r="5" spans="1:11" ht="11" customHeight="1" x14ac:dyDescent="0.2">
      <c r="A5" s="50"/>
      <c r="B5" s="56">
        <v>50</v>
      </c>
      <c r="C5" s="57">
        <f>B5*B20</f>
        <v>0.73529411764705876</v>
      </c>
      <c r="D5" s="58"/>
      <c r="E5" s="54"/>
      <c r="F5" s="59">
        <v>5</v>
      </c>
      <c r="G5" s="60">
        <f>F5*F19</f>
        <v>340</v>
      </c>
      <c r="H5" s="55"/>
    </row>
    <row r="6" spans="1:11" ht="11" customHeight="1" x14ac:dyDescent="0.2">
      <c r="A6" s="50"/>
      <c r="B6" s="56">
        <v>100</v>
      </c>
      <c r="C6" s="57">
        <f>B6*B20</f>
        <v>1.4705882352941175</v>
      </c>
      <c r="D6" s="58"/>
      <c r="E6" s="54"/>
      <c r="F6" s="59">
        <v>10</v>
      </c>
      <c r="G6" s="60">
        <f>F6*F19</f>
        <v>680</v>
      </c>
      <c r="H6" s="55"/>
      <c r="J6" s="23"/>
      <c r="K6" s="24"/>
    </row>
    <row r="7" spans="1:11" ht="11" customHeight="1" x14ac:dyDescent="0.2">
      <c r="A7" s="50"/>
      <c r="B7" s="56">
        <v>200</v>
      </c>
      <c r="C7" s="57">
        <f>B7*B20</f>
        <v>2.9411764705882351</v>
      </c>
      <c r="D7" s="58"/>
      <c r="E7" s="54"/>
      <c r="F7" s="59">
        <v>20</v>
      </c>
      <c r="G7" s="60">
        <f>F7*F19</f>
        <v>1360</v>
      </c>
      <c r="H7" s="55"/>
      <c r="J7" s="46" t="s">
        <v>2</v>
      </c>
      <c r="K7" s="78" t="s">
        <v>6</v>
      </c>
    </row>
    <row r="8" spans="1:11" ht="11" customHeight="1" x14ac:dyDescent="0.2">
      <c r="A8" s="50"/>
      <c r="B8" s="56">
        <v>250</v>
      </c>
      <c r="C8" s="57">
        <f>B8*B20</f>
        <v>3.6764705882352939</v>
      </c>
      <c r="D8" s="58"/>
      <c r="E8" s="54"/>
      <c r="F8" s="59">
        <v>25</v>
      </c>
      <c r="G8" s="60">
        <f>F8*F19</f>
        <v>1700</v>
      </c>
      <c r="H8" s="55"/>
      <c r="J8" s="27"/>
      <c r="K8" s="79"/>
    </row>
    <row r="9" spans="1:11" ht="11" customHeight="1" x14ac:dyDescent="0.2">
      <c r="A9" s="50"/>
      <c r="B9" s="56">
        <v>500</v>
      </c>
      <c r="C9" s="57">
        <f>B9*B20</f>
        <v>7.3529411764705879</v>
      </c>
      <c r="D9" s="58"/>
      <c r="E9" s="54"/>
      <c r="F9" s="59">
        <v>50</v>
      </c>
      <c r="G9" s="60">
        <f>F9*F19</f>
        <v>3400</v>
      </c>
      <c r="H9" s="55"/>
      <c r="J9" s="27"/>
      <c r="K9" s="79"/>
    </row>
    <row r="10" spans="1:11" ht="11" customHeight="1" x14ac:dyDescent="0.2">
      <c r="A10" s="50"/>
      <c r="B10" s="56">
        <v>1000</v>
      </c>
      <c r="C10" s="57">
        <f>B10*B20</f>
        <v>14.705882352941176</v>
      </c>
      <c r="D10" s="58"/>
      <c r="E10" s="54"/>
      <c r="F10" s="59">
        <v>75</v>
      </c>
      <c r="G10" s="60">
        <f>F10*F19</f>
        <v>5100</v>
      </c>
      <c r="H10" s="55"/>
      <c r="J10" s="27"/>
      <c r="K10" s="79"/>
    </row>
    <row r="11" spans="1:11" ht="11" customHeight="1" x14ac:dyDescent="0.2">
      <c r="A11" s="50"/>
      <c r="B11" s="56">
        <v>2000</v>
      </c>
      <c r="C11" s="57">
        <f>B11*B20</f>
        <v>29.411764705882351</v>
      </c>
      <c r="D11" s="58"/>
      <c r="E11" s="54"/>
      <c r="F11" s="59">
        <v>100</v>
      </c>
      <c r="G11" s="60">
        <f>F11*F19</f>
        <v>6800</v>
      </c>
      <c r="H11" s="55"/>
      <c r="J11" s="27"/>
      <c r="K11" s="79"/>
    </row>
    <row r="12" spans="1:11" ht="11" customHeight="1" x14ac:dyDescent="0.2">
      <c r="A12" s="50"/>
      <c r="B12" s="56">
        <v>3000</v>
      </c>
      <c r="C12" s="57">
        <f>B12*B20</f>
        <v>44.117647058823529</v>
      </c>
      <c r="D12" s="58"/>
      <c r="E12" s="54"/>
      <c r="F12" s="59">
        <v>200</v>
      </c>
      <c r="G12" s="60">
        <f>F12*F19</f>
        <v>13600</v>
      </c>
      <c r="H12" s="55"/>
      <c r="J12" s="27"/>
      <c r="K12" s="28"/>
    </row>
    <row r="13" spans="1:11" ht="11" customHeight="1" x14ac:dyDescent="0.2">
      <c r="A13" s="50"/>
      <c r="B13" s="56">
        <v>4000</v>
      </c>
      <c r="C13" s="57">
        <f>B13*B20</f>
        <v>58.823529411764703</v>
      </c>
      <c r="D13" s="58"/>
      <c r="E13" s="54"/>
      <c r="F13" s="59">
        <v>250</v>
      </c>
      <c r="G13" s="60">
        <f>F13*F19</f>
        <v>17000</v>
      </c>
      <c r="H13" s="55"/>
      <c r="J13" s="46" t="s">
        <v>3</v>
      </c>
      <c r="K13" s="78" t="s">
        <v>17</v>
      </c>
    </row>
    <row r="14" spans="1:11" ht="11" customHeight="1" x14ac:dyDescent="0.2">
      <c r="A14" s="50"/>
      <c r="B14" s="56">
        <v>5000</v>
      </c>
      <c r="C14" s="57">
        <f>B14*B20</f>
        <v>73.529411764705884</v>
      </c>
      <c r="D14" s="58"/>
      <c r="E14" s="54"/>
      <c r="F14" s="59">
        <v>500</v>
      </c>
      <c r="G14" s="60">
        <f>F14*F19</f>
        <v>34000</v>
      </c>
      <c r="H14" s="55"/>
      <c r="J14" s="27"/>
      <c r="K14" s="79"/>
    </row>
    <row r="15" spans="1:11" ht="11" customHeight="1" x14ac:dyDescent="0.2">
      <c r="A15" s="50"/>
      <c r="B15" s="61">
        <v>10000</v>
      </c>
      <c r="C15" s="62">
        <f>B15*B20</f>
        <v>147.05882352941177</v>
      </c>
      <c r="D15" s="63"/>
      <c r="E15" s="54"/>
      <c r="F15" s="59">
        <v>1000</v>
      </c>
      <c r="G15" s="60">
        <f>F15*F19</f>
        <v>68000</v>
      </c>
      <c r="H15" s="55"/>
      <c r="J15" s="27"/>
      <c r="K15" s="79"/>
    </row>
    <row r="16" spans="1:11" ht="11" customHeight="1" x14ac:dyDescent="0.2">
      <c r="A16" s="50"/>
      <c r="B16" s="56">
        <v>100000</v>
      </c>
      <c r="C16" s="57">
        <f>B16*B20</f>
        <v>1470.5882352941176</v>
      </c>
      <c r="D16" s="64" t="s">
        <v>10</v>
      </c>
      <c r="E16" s="54"/>
      <c r="F16" s="59">
        <v>10000</v>
      </c>
      <c r="G16" s="60">
        <f>F16*F19</f>
        <v>680000</v>
      </c>
      <c r="H16" s="55"/>
      <c r="J16" s="27"/>
      <c r="K16" s="79"/>
    </row>
    <row r="17" spans="1:11" ht="11" customHeight="1" x14ac:dyDescent="0.2">
      <c r="A17" s="50"/>
      <c r="B17" s="61">
        <v>1000000</v>
      </c>
      <c r="C17" s="62">
        <f>B17*B20</f>
        <v>14705.882352941177</v>
      </c>
      <c r="D17" s="65" t="s">
        <v>9</v>
      </c>
      <c r="E17" s="54"/>
      <c r="F17" s="66">
        <v>100000</v>
      </c>
      <c r="G17" s="67">
        <f>F17*F19</f>
        <v>6800000</v>
      </c>
      <c r="H17" s="55"/>
      <c r="J17" s="27"/>
      <c r="K17" s="79"/>
    </row>
    <row r="18" spans="1:11" ht="11" customHeight="1" x14ac:dyDescent="0.2">
      <c r="A18" s="50"/>
      <c r="B18" s="83" t="s">
        <v>12</v>
      </c>
      <c r="C18" s="84"/>
      <c r="D18" s="58"/>
      <c r="E18" s="54"/>
      <c r="F18" s="83" t="s">
        <v>11</v>
      </c>
      <c r="G18" s="84"/>
      <c r="H18" s="55"/>
      <c r="J18" s="27"/>
      <c r="K18" s="79"/>
    </row>
    <row r="19" spans="1:11" ht="11" customHeight="1" x14ac:dyDescent="0.2">
      <c r="A19" s="50"/>
      <c r="B19" s="68">
        <v>1</v>
      </c>
      <c r="C19" s="68" t="s">
        <v>1</v>
      </c>
      <c r="D19" s="53"/>
      <c r="E19" s="54"/>
      <c r="F19" s="69">
        <v>68</v>
      </c>
      <c r="G19" s="68" t="s">
        <v>7</v>
      </c>
      <c r="H19" s="55"/>
      <c r="J19" s="27" t="s">
        <v>18</v>
      </c>
    </row>
    <row r="20" spans="1:11" ht="11" customHeight="1" x14ac:dyDescent="0.2">
      <c r="A20" s="50"/>
      <c r="B20" s="70">
        <f>B19/F19</f>
        <v>1.4705882352941176E-2</v>
      </c>
      <c r="C20" s="68" t="s">
        <v>0</v>
      </c>
      <c r="D20" s="53"/>
      <c r="E20" s="54"/>
      <c r="F20" s="68">
        <v>1</v>
      </c>
      <c r="G20" s="68" t="s">
        <v>0</v>
      </c>
      <c r="H20" s="55"/>
      <c r="J20" s="27"/>
    </row>
    <row r="21" spans="1:11" ht="12" customHeight="1" x14ac:dyDescent="0.2">
      <c r="A21" s="71"/>
      <c r="B21" s="72"/>
      <c r="C21" s="73"/>
      <c r="D21" s="74"/>
      <c r="E21" s="72"/>
      <c r="F21" s="72"/>
      <c r="G21" s="72"/>
      <c r="H21" s="75"/>
      <c r="J21" s="27"/>
      <c r="K21" s="80" t="s">
        <v>13</v>
      </c>
    </row>
    <row r="22" spans="1:11" ht="12" customHeight="1" x14ac:dyDescent="0.2">
      <c r="C22" s="2"/>
      <c r="D22" s="2"/>
      <c r="K22" s="80"/>
    </row>
    <row r="23" spans="1:11" ht="12" customHeight="1" x14ac:dyDescent="0.2">
      <c r="A23" s="6"/>
      <c r="B23" s="7"/>
      <c r="C23" s="7"/>
      <c r="D23" s="8"/>
      <c r="E23" s="7"/>
      <c r="F23" s="7"/>
      <c r="G23" s="7"/>
      <c r="H23" s="8"/>
      <c r="J23" s="19"/>
      <c r="K23" s="25"/>
    </row>
    <row r="24" spans="1:11" ht="11" customHeight="1" x14ac:dyDescent="0.2">
      <c r="A24" s="9"/>
      <c r="B24" s="16" t="str">
        <f>B3</f>
        <v>RUPEES</v>
      </c>
      <c r="C24" s="4" t="str">
        <f>C3</f>
        <v>DOLLARS</v>
      </c>
      <c r="D24" s="20"/>
      <c r="E24" s="10"/>
      <c r="F24" s="16" t="str">
        <f>F3</f>
        <v>DOLLARS</v>
      </c>
      <c r="G24" s="4" t="str">
        <f>G3</f>
        <v>RUPEES</v>
      </c>
      <c r="H24" s="11"/>
      <c r="J24" s="46" t="s">
        <v>4</v>
      </c>
      <c r="K24" s="78" t="s">
        <v>5</v>
      </c>
    </row>
    <row r="25" spans="1:11" ht="11" customHeight="1" x14ac:dyDescent="0.2">
      <c r="A25" s="9"/>
      <c r="B25" s="18">
        <f t="shared" ref="B25:C38" si="0">B4</f>
        <v>10</v>
      </c>
      <c r="C25" s="12">
        <f>C4</f>
        <v>0.14705882352941177</v>
      </c>
      <c r="D25" s="21"/>
      <c r="E25" s="10"/>
      <c r="F25" s="33">
        <f t="shared" ref="F25:F38" si="1">F4</f>
        <v>1</v>
      </c>
      <c r="G25" s="17">
        <f t="shared" ref="G25:G38" si="2">G4</f>
        <v>68</v>
      </c>
      <c r="H25" s="11"/>
      <c r="J25" s="19"/>
      <c r="K25" s="79"/>
    </row>
    <row r="26" spans="1:11" ht="11" customHeight="1" x14ac:dyDescent="0.2">
      <c r="A26" s="9"/>
      <c r="B26" s="18">
        <f t="shared" si="0"/>
        <v>50</v>
      </c>
      <c r="C26" s="12">
        <f t="shared" si="0"/>
        <v>0.73529411764705876</v>
      </c>
      <c r="D26" s="21"/>
      <c r="E26" s="10"/>
      <c r="F26" s="33">
        <f t="shared" si="1"/>
        <v>5</v>
      </c>
      <c r="G26" s="17">
        <f t="shared" si="2"/>
        <v>340</v>
      </c>
      <c r="H26" s="11"/>
      <c r="K26" s="79"/>
    </row>
    <row r="27" spans="1:11" ht="11" customHeight="1" x14ac:dyDescent="0.2">
      <c r="A27" s="9"/>
      <c r="B27" s="18">
        <f t="shared" si="0"/>
        <v>100</v>
      </c>
      <c r="C27" s="12">
        <f t="shared" si="0"/>
        <v>1.4705882352941175</v>
      </c>
      <c r="D27" s="21"/>
      <c r="E27" s="10"/>
      <c r="F27" s="33">
        <f t="shared" si="1"/>
        <v>10</v>
      </c>
      <c r="G27" s="17">
        <f t="shared" si="2"/>
        <v>680</v>
      </c>
      <c r="H27" s="11"/>
      <c r="K27" s="79"/>
    </row>
    <row r="28" spans="1:11" ht="11" customHeight="1" x14ac:dyDescent="0.2">
      <c r="A28" s="9"/>
      <c r="B28" s="18">
        <f t="shared" si="0"/>
        <v>200</v>
      </c>
      <c r="C28" s="12">
        <f t="shared" si="0"/>
        <v>2.9411764705882351</v>
      </c>
      <c r="D28" s="21"/>
      <c r="E28" s="10"/>
      <c r="F28" s="33">
        <f t="shared" si="1"/>
        <v>20</v>
      </c>
      <c r="G28" s="17">
        <f t="shared" si="2"/>
        <v>1360</v>
      </c>
      <c r="H28" s="11"/>
    </row>
    <row r="29" spans="1:11" ht="11" customHeight="1" x14ac:dyDescent="0.2">
      <c r="A29" s="9"/>
      <c r="B29" s="18">
        <f t="shared" si="0"/>
        <v>250</v>
      </c>
      <c r="C29" s="12">
        <f t="shared" si="0"/>
        <v>3.6764705882352939</v>
      </c>
      <c r="D29" s="21"/>
      <c r="E29" s="10"/>
      <c r="F29" s="33">
        <f t="shared" si="1"/>
        <v>25</v>
      </c>
      <c r="G29" s="17">
        <f t="shared" si="2"/>
        <v>1700</v>
      </c>
      <c r="H29" s="11"/>
    </row>
    <row r="30" spans="1:11" ht="11" customHeight="1" x14ac:dyDescent="0.2">
      <c r="A30" s="9"/>
      <c r="B30" s="18">
        <f t="shared" si="0"/>
        <v>500</v>
      </c>
      <c r="C30" s="12">
        <f t="shared" si="0"/>
        <v>7.3529411764705879</v>
      </c>
      <c r="D30" s="21"/>
      <c r="E30" s="10"/>
      <c r="F30" s="33">
        <f t="shared" si="1"/>
        <v>50</v>
      </c>
      <c r="G30" s="17">
        <f t="shared" si="2"/>
        <v>3400</v>
      </c>
      <c r="H30" s="11"/>
    </row>
    <row r="31" spans="1:11" ht="11" customHeight="1" x14ac:dyDescent="0.2">
      <c r="A31" s="9"/>
      <c r="B31" s="18">
        <f t="shared" si="0"/>
        <v>1000</v>
      </c>
      <c r="C31" s="12">
        <f t="shared" si="0"/>
        <v>14.705882352941176</v>
      </c>
      <c r="D31" s="21"/>
      <c r="E31" s="10"/>
      <c r="F31" s="33">
        <f t="shared" si="1"/>
        <v>75</v>
      </c>
      <c r="G31" s="17">
        <f t="shared" si="2"/>
        <v>5100</v>
      </c>
      <c r="H31" s="11"/>
    </row>
    <row r="32" spans="1:11" ht="11" customHeight="1" x14ac:dyDescent="0.2">
      <c r="A32" s="9"/>
      <c r="B32" s="18">
        <f t="shared" si="0"/>
        <v>2000</v>
      </c>
      <c r="C32" s="12">
        <f t="shared" si="0"/>
        <v>29.411764705882351</v>
      </c>
      <c r="D32" s="21"/>
      <c r="E32" s="10"/>
      <c r="F32" s="33">
        <f t="shared" si="1"/>
        <v>100</v>
      </c>
      <c r="G32" s="17">
        <f t="shared" si="2"/>
        <v>6800</v>
      </c>
      <c r="H32" s="11"/>
    </row>
    <row r="33" spans="1:11" ht="11" customHeight="1" x14ac:dyDescent="0.2">
      <c r="A33" s="9"/>
      <c r="B33" s="18">
        <f t="shared" si="0"/>
        <v>3000</v>
      </c>
      <c r="C33" s="12">
        <f t="shared" si="0"/>
        <v>44.117647058823529</v>
      </c>
      <c r="D33" s="21"/>
      <c r="E33" s="10"/>
      <c r="F33" s="33">
        <f t="shared" si="1"/>
        <v>200</v>
      </c>
      <c r="G33" s="17">
        <f t="shared" si="2"/>
        <v>13600</v>
      </c>
      <c r="H33" s="11"/>
    </row>
    <row r="34" spans="1:11" ht="11" customHeight="1" x14ac:dyDescent="0.2">
      <c r="A34" s="9"/>
      <c r="B34" s="18">
        <f t="shared" si="0"/>
        <v>4000</v>
      </c>
      <c r="C34" s="12">
        <f t="shared" si="0"/>
        <v>58.823529411764703</v>
      </c>
      <c r="D34" s="21"/>
      <c r="E34" s="10"/>
      <c r="F34" s="33">
        <f t="shared" si="1"/>
        <v>250</v>
      </c>
      <c r="G34" s="17">
        <f t="shared" si="2"/>
        <v>17000</v>
      </c>
      <c r="H34" s="11"/>
    </row>
    <row r="35" spans="1:11" ht="11" customHeight="1" x14ac:dyDescent="0.2">
      <c r="A35" s="9"/>
      <c r="B35" s="18">
        <f t="shared" si="0"/>
        <v>5000</v>
      </c>
      <c r="C35" s="12">
        <f t="shared" si="0"/>
        <v>73.529411764705884</v>
      </c>
      <c r="D35" s="21"/>
      <c r="E35" s="10"/>
      <c r="F35" s="33">
        <f t="shared" si="1"/>
        <v>500</v>
      </c>
      <c r="G35" s="17">
        <f t="shared" si="2"/>
        <v>34000</v>
      </c>
      <c r="H35" s="11"/>
    </row>
    <row r="36" spans="1:11" ht="11" customHeight="1" x14ac:dyDescent="0.2">
      <c r="A36" s="9"/>
      <c r="B36" s="29">
        <f t="shared" si="0"/>
        <v>10000</v>
      </c>
      <c r="C36" s="34">
        <f>C15</f>
        <v>147.05882352941177</v>
      </c>
      <c r="D36" s="35"/>
      <c r="E36" s="10"/>
      <c r="F36" s="33">
        <f t="shared" si="1"/>
        <v>1000</v>
      </c>
      <c r="G36" s="17">
        <f t="shared" si="2"/>
        <v>68000</v>
      </c>
      <c r="H36" s="11"/>
    </row>
    <row r="37" spans="1:11" ht="11" customHeight="1" x14ac:dyDescent="0.2">
      <c r="A37" s="9"/>
      <c r="B37" s="18">
        <f t="shared" si="0"/>
        <v>100000</v>
      </c>
      <c r="C37" s="12">
        <f t="shared" si="0"/>
        <v>1470.5882352941176</v>
      </c>
      <c r="D37" s="37" t="str">
        <f>D16</f>
        <v>1L</v>
      </c>
      <c r="E37" s="10"/>
      <c r="F37" s="33">
        <f t="shared" si="1"/>
        <v>10000</v>
      </c>
      <c r="G37" s="17">
        <f t="shared" si="2"/>
        <v>680000</v>
      </c>
      <c r="H37" s="11"/>
    </row>
    <row r="38" spans="1:11" ht="11" customHeight="1" x14ac:dyDescent="0.2">
      <c r="A38" s="9"/>
      <c r="B38" s="29">
        <f t="shared" si="0"/>
        <v>1000000</v>
      </c>
      <c r="C38" s="34">
        <f t="shared" si="0"/>
        <v>14705.882352941177</v>
      </c>
      <c r="D38" s="36" t="str">
        <f>D17</f>
        <v>10L</v>
      </c>
      <c r="E38" s="10"/>
      <c r="F38" s="31">
        <f t="shared" si="1"/>
        <v>100000</v>
      </c>
      <c r="G38" s="30">
        <f t="shared" si="2"/>
        <v>6800000</v>
      </c>
      <c r="H38" s="11"/>
    </row>
    <row r="39" spans="1:11" ht="11" customHeight="1" x14ac:dyDescent="0.2">
      <c r="A39" s="9"/>
      <c r="B39" s="81" t="str">
        <f>B18</f>
        <v>Note: 1 Lakh (1L) = 100,000 Rupees</v>
      </c>
      <c r="C39" s="82"/>
      <c r="D39" s="21"/>
      <c r="E39" s="10"/>
      <c r="F39" s="81" t="str">
        <f>F18</f>
        <v>(Rupees Rounded for Simplicity) ^^^</v>
      </c>
      <c r="G39" s="82"/>
      <c r="H39" s="11"/>
    </row>
    <row r="40" spans="1:11" ht="11" customHeight="1" x14ac:dyDescent="0.2">
      <c r="A40" s="9"/>
      <c r="B40" s="5">
        <f>B19</f>
        <v>1</v>
      </c>
      <c r="C40" s="5" t="str">
        <f>C19</f>
        <v>RUPEE</v>
      </c>
      <c r="D40" s="20"/>
      <c r="E40" s="10"/>
      <c r="F40" s="32">
        <f>F19</f>
        <v>68</v>
      </c>
      <c r="G40" s="32" t="str">
        <f>G19</f>
        <v>RUPEES</v>
      </c>
      <c r="H40" s="11"/>
      <c r="J40" s="80" t="s">
        <v>14</v>
      </c>
      <c r="K40" s="80"/>
    </row>
    <row r="41" spans="1:11" ht="11" customHeight="1" x14ac:dyDescent="0.2">
      <c r="A41" s="9"/>
      <c r="B41" s="5">
        <f>B20</f>
        <v>1.4705882352941176E-2</v>
      </c>
      <c r="C41" s="5" t="str">
        <f>C20</f>
        <v>USD</v>
      </c>
      <c r="D41" s="20"/>
      <c r="E41" s="10"/>
      <c r="F41" s="32">
        <f>F20</f>
        <v>1</v>
      </c>
      <c r="G41" s="32" t="str">
        <f>G20</f>
        <v>USD</v>
      </c>
      <c r="H41" s="11"/>
      <c r="J41" s="80"/>
      <c r="K41" s="80"/>
    </row>
    <row r="42" spans="1:11" ht="12" customHeight="1" x14ac:dyDescent="0.2">
      <c r="A42" s="13"/>
      <c r="B42" s="3"/>
      <c r="C42" s="14"/>
      <c r="D42" s="22"/>
      <c r="E42" s="3"/>
      <c r="F42" s="3"/>
      <c r="G42" s="3"/>
      <c r="H42" s="15"/>
      <c r="J42" s="80"/>
      <c r="K42" s="80"/>
    </row>
    <row r="43" spans="1:11" ht="12" customHeight="1" x14ac:dyDescent="0.2"/>
    <row r="44" spans="1:11" ht="12" customHeight="1" x14ac:dyDescent="0.2">
      <c r="A44" s="6"/>
      <c r="B44" s="7"/>
      <c r="C44" s="7"/>
      <c r="D44" s="8"/>
      <c r="E44" s="7"/>
      <c r="F44" s="7"/>
      <c r="G44" s="7"/>
      <c r="H44" s="8"/>
    </row>
    <row r="45" spans="1:11" x14ac:dyDescent="0.2">
      <c r="A45" s="9"/>
      <c r="B45" s="16" t="str">
        <f>B3</f>
        <v>RUPEES</v>
      </c>
      <c r="C45" s="4" t="str">
        <f>C3</f>
        <v>DOLLARS</v>
      </c>
      <c r="D45" s="20"/>
      <c r="E45" s="39"/>
      <c r="F45" s="16" t="str">
        <f>F3</f>
        <v>DOLLARS</v>
      </c>
      <c r="G45" s="4" t="str">
        <f>G3</f>
        <v>RUPEES</v>
      </c>
      <c r="H45" s="11"/>
    </row>
    <row r="46" spans="1:11" ht="11" customHeight="1" x14ac:dyDescent="0.2">
      <c r="A46" s="9"/>
      <c r="B46" s="40">
        <f>B4</f>
        <v>10</v>
      </c>
      <c r="C46" s="41">
        <f>C4</f>
        <v>0.14705882352941177</v>
      </c>
      <c r="D46" s="21"/>
      <c r="E46" s="39"/>
      <c r="F46" s="42">
        <f>F4</f>
        <v>1</v>
      </c>
      <c r="G46" s="43">
        <f>G4</f>
        <v>68</v>
      </c>
      <c r="H46" s="11"/>
      <c r="J46" s="85" t="s">
        <v>16</v>
      </c>
      <c r="K46" s="85"/>
    </row>
    <row r="47" spans="1:11" ht="11" customHeight="1" x14ac:dyDescent="0.2">
      <c r="A47" s="9"/>
      <c r="B47" s="40">
        <f t="shared" ref="B47:B59" si="3">B5</f>
        <v>50</v>
      </c>
      <c r="C47" s="41">
        <f t="shared" ref="C47:C59" si="4">C5</f>
        <v>0.73529411764705876</v>
      </c>
      <c r="D47" s="21"/>
      <c r="E47" s="39"/>
      <c r="F47" s="42">
        <f t="shared" ref="F47:F59" si="5">F5</f>
        <v>5</v>
      </c>
      <c r="G47" s="43">
        <f t="shared" ref="G47:G59" si="6">G5</f>
        <v>340</v>
      </c>
      <c r="H47" s="11"/>
      <c r="J47" s="85"/>
      <c r="K47" s="85"/>
    </row>
    <row r="48" spans="1:11" ht="11" customHeight="1" x14ac:dyDescent="0.2">
      <c r="A48" s="9"/>
      <c r="B48" s="40">
        <f t="shared" si="3"/>
        <v>100</v>
      </c>
      <c r="C48" s="41">
        <f t="shared" si="4"/>
        <v>1.4705882352941175</v>
      </c>
      <c r="D48" s="21"/>
      <c r="E48" s="39"/>
      <c r="F48" s="42">
        <f t="shared" si="5"/>
        <v>10</v>
      </c>
      <c r="G48" s="43">
        <f t="shared" si="6"/>
        <v>680</v>
      </c>
      <c r="H48" s="11"/>
      <c r="J48" s="85"/>
      <c r="K48" s="85"/>
    </row>
    <row r="49" spans="1:11" ht="11" customHeight="1" x14ac:dyDescent="0.2">
      <c r="A49" s="9"/>
      <c r="B49" s="40">
        <f t="shared" si="3"/>
        <v>200</v>
      </c>
      <c r="C49" s="41">
        <f t="shared" si="4"/>
        <v>2.9411764705882351</v>
      </c>
      <c r="D49" s="21"/>
      <c r="E49" s="39"/>
      <c r="F49" s="42">
        <f t="shared" si="5"/>
        <v>20</v>
      </c>
      <c r="G49" s="43">
        <f t="shared" si="6"/>
        <v>1360</v>
      </c>
      <c r="H49" s="11"/>
      <c r="J49" s="85"/>
      <c r="K49" s="85"/>
    </row>
    <row r="50" spans="1:11" ht="11" customHeight="1" x14ac:dyDescent="0.2">
      <c r="A50" s="9"/>
      <c r="B50" s="40">
        <f t="shared" si="3"/>
        <v>250</v>
      </c>
      <c r="C50" s="41">
        <f t="shared" si="4"/>
        <v>3.6764705882352939</v>
      </c>
      <c r="D50" s="21"/>
      <c r="E50" s="39"/>
      <c r="F50" s="42">
        <f t="shared" si="5"/>
        <v>25</v>
      </c>
      <c r="G50" s="43">
        <f t="shared" si="6"/>
        <v>1700</v>
      </c>
      <c r="H50" s="11"/>
      <c r="J50" s="85"/>
      <c r="K50" s="85"/>
    </row>
    <row r="51" spans="1:11" ht="11" customHeight="1" x14ac:dyDescent="0.2">
      <c r="A51" s="9"/>
      <c r="B51" s="40">
        <f t="shared" si="3"/>
        <v>500</v>
      </c>
      <c r="C51" s="41">
        <f t="shared" si="4"/>
        <v>7.3529411764705879</v>
      </c>
      <c r="D51" s="21"/>
      <c r="E51" s="39"/>
      <c r="F51" s="42">
        <f t="shared" si="5"/>
        <v>50</v>
      </c>
      <c r="G51" s="43">
        <f t="shared" si="6"/>
        <v>3400</v>
      </c>
      <c r="H51" s="11"/>
      <c r="J51" s="85"/>
      <c r="K51" s="85"/>
    </row>
    <row r="52" spans="1:11" ht="11" customHeight="1" x14ac:dyDescent="0.2">
      <c r="A52" s="9"/>
      <c r="B52" s="40">
        <f t="shared" si="3"/>
        <v>1000</v>
      </c>
      <c r="C52" s="41">
        <f t="shared" si="4"/>
        <v>14.705882352941176</v>
      </c>
      <c r="D52" s="21"/>
      <c r="E52" s="39"/>
      <c r="F52" s="42">
        <f t="shared" si="5"/>
        <v>75</v>
      </c>
      <c r="G52" s="43">
        <f t="shared" si="6"/>
        <v>5100</v>
      </c>
      <c r="H52" s="11"/>
      <c r="J52" s="85"/>
      <c r="K52" s="85"/>
    </row>
    <row r="53" spans="1:11" ht="11" customHeight="1" x14ac:dyDescent="0.2">
      <c r="A53" s="9"/>
      <c r="B53" s="40">
        <f t="shared" si="3"/>
        <v>2000</v>
      </c>
      <c r="C53" s="41">
        <f t="shared" si="4"/>
        <v>29.411764705882351</v>
      </c>
      <c r="D53" s="21"/>
      <c r="E53" s="39"/>
      <c r="F53" s="42">
        <f t="shared" si="5"/>
        <v>100</v>
      </c>
      <c r="G53" s="43">
        <f t="shared" si="6"/>
        <v>6800</v>
      </c>
      <c r="H53" s="11"/>
      <c r="J53" s="85"/>
      <c r="K53" s="85"/>
    </row>
    <row r="54" spans="1:11" ht="11" customHeight="1" x14ac:dyDescent="0.2">
      <c r="A54" s="9"/>
      <c r="B54" s="40">
        <f t="shared" si="3"/>
        <v>3000</v>
      </c>
      <c r="C54" s="41">
        <f t="shared" si="4"/>
        <v>44.117647058823529</v>
      </c>
      <c r="D54" s="21"/>
      <c r="E54" s="39"/>
      <c r="F54" s="42">
        <f t="shared" si="5"/>
        <v>200</v>
      </c>
      <c r="G54" s="43">
        <f t="shared" si="6"/>
        <v>13600</v>
      </c>
      <c r="H54" s="11"/>
      <c r="J54" s="85"/>
      <c r="K54" s="85"/>
    </row>
    <row r="55" spans="1:11" ht="11" customHeight="1" x14ac:dyDescent="0.2">
      <c r="A55" s="9"/>
      <c r="B55" s="40">
        <f t="shared" si="3"/>
        <v>4000</v>
      </c>
      <c r="C55" s="41">
        <f t="shared" si="4"/>
        <v>58.823529411764703</v>
      </c>
      <c r="D55" s="21"/>
      <c r="E55" s="39"/>
      <c r="F55" s="42">
        <f t="shared" si="5"/>
        <v>250</v>
      </c>
      <c r="G55" s="43">
        <f t="shared" si="6"/>
        <v>17000</v>
      </c>
      <c r="H55" s="11"/>
      <c r="J55" s="85"/>
      <c r="K55" s="85"/>
    </row>
    <row r="56" spans="1:11" ht="11" customHeight="1" x14ac:dyDescent="0.2">
      <c r="A56" s="9"/>
      <c r="B56" s="40">
        <f t="shared" si="3"/>
        <v>5000</v>
      </c>
      <c r="C56" s="41">
        <f t="shared" si="4"/>
        <v>73.529411764705884</v>
      </c>
      <c r="D56" s="21"/>
      <c r="E56" s="39"/>
      <c r="F56" s="42">
        <f t="shared" si="5"/>
        <v>500</v>
      </c>
      <c r="G56" s="43">
        <f t="shared" si="6"/>
        <v>34000</v>
      </c>
      <c r="H56" s="11"/>
      <c r="J56" s="85"/>
      <c r="K56" s="85"/>
    </row>
    <row r="57" spans="1:11" ht="11" customHeight="1" x14ac:dyDescent="0.2">
      <c r="A57" s="9"/>
      <c r="B57" s="44">
        <f t="shared" si="3"/>
        <v>10000</v>
      </c>
      <c r="C57" s="34">
        <f t="shared" si="4"/>
        <v>147.05882352941177</v>
      </c>
      <c r="D57" s="35"/>
      <c r="E57" s="39"/>
      <c r="F57" s="42">
        <f t="shared" si="5"/>
        <v>1000</v>
      </c>
      <c r="G57" s="43">
        <f t="shared" si="6"/>
        <v>68000</v>
      </c>
      <c r="H57" s="11"/>
      <c r="J57" s="85"/>
      <c r="K57" s="85"/>
    </row>
    <row r="58" spans="1:11" ht="11" customHeight="1" x14ac:dyDescent="0.2">
      <c r="A58" s="9"/>
      <c r="B58" s="40">
        <f t="shared" si="3"/>
        <v>100000</v>
      </c>
      <c r="C58" s="41">
        <f t="shared" si="4"/>
        <v>1470.5882352941176</v>
      </c>
      <c r="D58" s="26" t="str">
        <f>D16</f>
        <v>1L</v>
      </c>
      <c r="E58" s="39"/>
      <c r="F58" s="42">
        <f t="shared" si="5"/>
        <v>10000</v>
      </c>
      <c r="G58" s="43">
        <f t="shared" si="6"/>
        <v>680000</v>
      </c>
      <c r="H58" s="11"/>
    </row>
    <row r="59" spans="1:11" ht="11" customHeight="1" x14ac:dyDescent="0.2">
      <c r="A59" s="9"/>
      <c r="B59" s="40">
        <f t="shared" si="3"/>
        <v>1000000</v>
      </c>
      <c r="C59" s="41">
        <f t="shared" si="4"/>
        <v>14705.882352941177</v>
      </c>
      <c r="D59" s="26" t="str">
        <f>D17</f>
        <v>10L</v>
      </c>
      <c r="E59" s="39"/>
      <c r="F59" s="42">
        <f t="shared" si="5"/>
        <v>100000</v>
      </c>
      <c r="G59" s="43">
        <f t="shared" si="6"/>
        <v>6800000</v>
      </c>
      <c r="H59" s="11"/>
    </row>
    <row r="60" spans="1:11" ht="11" customHeight="1" x14ac:dyDescent="0.2">
      <c r="A60" s="9"/>
      <c r="B60" s="77" t="str">
        <f>B18</f>
        <v>Note: 1 Lakh (1L) = 100,000 Rupees</v>
      </c>
      <c r="C60" s="77"/>
      <c r="D60" s="21"/>
      <c r="E60" s="39"/>
      <c r="F60" s="77" t="str">
        <f>F18</f>
        <v>(Rupees Rounded for Simplicity) ^^^</v>
      </c>
      <c r="G60" s="77"/>
      <c r="H60" s="11"/>
    </row>
    <row r="61" spans="1:11" ht="11" customHeight="1" x14ac:dyDescent="0.2">
      <c r="A61" s="9"/>
      <c r="B61" s="45">
        <f>B19</f>
        <v>1</v>
      </c>
      <c r="C61" s="45" t="str">
        <f>C19</f>
        <v>RUPEE</v>
      </c>
      <c r="D61" s="20"/>
      <c r="E61" s="39"/>
      <c r="F61" s="45">
        <f>F19</f>
        <v>68</v>
      </c>
      <c r="G61" s="45" t="str">
        <f>G19</f>
        <v>RUPEES</v>
      </c>
      <c r="H61" s="11"/>
      <c r="J61" s="80" t="s">
        <v>14</v>
      </c>
      <c r="K61" s="80"/>
    </row>
    <row r="62" spans="1:11" ht="11" customHeight="1" x14ac:dyDescent="0.2">
      <c r="A62" s="9"/>
      <c r="B62" s="45">
        <f>B20</f>
        <v>1.4705882352941176E-2</v>
      </c>
      <c r="C62" s="45" t="str">
        <f>C20</f>
        <v>USD</v>
      </c>
      <c r="D62" s="20"/>
      <c r="E62" s="39"/>
      <c r="F62" s="45">
        <f>F20</f>
        <v>1</v>
      </c>
      <c r="G62" s="45" t="str">
        <f>G20</f>
        <v>USD</v>
      </c>
      <c r="H62" s="11"/>
      <c r="J62" s="80"/>
      <c r="K62" s="80"/>
    </row>
    <row r="63" spans="1:11" ht="12" customHeight="1" x14ac:dyDescent="0.2">
      <c r="A63" s="13"/>
      <c r="B63" s="3"/>
      <c r="C63" s="14"/>
      <c r="D63" s="22"/>
      <c r="E63" s="3"/>
      <c r="F63" s="3"/>
      <c r="G63" s="3"/>
      <c r="H63" s="15"/>
      <c r="J63" s="80"/>
      <c r="K63" s="80"/>
    </row>
  </sheetData>
  <mergeCells count="14">
    <mergeCell ref="J61:K63"/>
    <mergeCell ref="K21:K22"/>
    <mergeCell ref="J2:K4"/>
    <mergeCell ref="B60:C60"/>
    <mergeCell ref="F60:G60"/>
    <mergeCell ref="K24:K27"/>
    <mergeCell ref="J40:K42"/>
    <mergeCell ref="B39:C39"/>
    <mergeCell ref="F39:G39"/>
    <mergeCell ref="K13:K18"/>
    <mergeCell ref="B18:C18"/>
    <mergeCell ref="F18:G18"/>
    <mergeCell ref="K7:K11"/>
    <mergeCell ref="J46:K57"/>
  </mergeCells>
  <phoneticPr fontId="2" type="noConversion"/>
  <pageMargins left="0.5" right="0.5" top="0.5" bottom="0.25" header="0.3" footer="0"/>
  <pageSetup orientation="portrait" horizontalDpi="4294967292" verticalDpi="429496729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Luke</dc:creator>
  <cp:lastModifiedBy>Microsoft Office User</cp:lastModifiedBy>
  <cp:lastPrinted>2018-02-21T05:27:18Z</cp:lastPrinted>
  <dcterms:created xsi:type="dcterms:W3CDTF">2016-05-20T15:21:11Z</dcterms:created>
  <dcterms:modified xsi:type="dcterms:W3CDTF">2018-08-27T16:32:23Z</dcterms:modified>
</cp:coreProperties>
</file>